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20112" windowHeight="7992"/>
  </bookViews>
  <sheets>
    <sheet name="Výchovné" sheetId="2" r:id="rId1"/>
  </sheets>
  <calcPr calcId="145621"/>
</workbook>
</file>

<file path=xl/calcChain.xml><?xml version="1.0" encoding="utf-8"?>
<calcChain xmlns="http://schemas.openxmlformats.org/spreadsheetml/2006/main">
  <c r="D9" i="2" l="1"/>
  <c r="M16" i="2" l="1"/>
  <c r="M15" i="2"/>
  <c r="M14" i="2"/>
  <c r="M13" i="2"/>
  <c r="M17" i="2" s="1"/>
  <c r="J16" i="2"/>
  <c r="J15" i="2"/>
  <c r="J14" i="2"/>
  <c r="J13" i="2"/>
  <c r="G16" i="2"/>
  <c r="G15" i="2"/>
  <c r="G14" i="2"/>
  <c r="D16" i="2"/>
  <c r="D15" i="2"/>
  <c r="D14" i="2"/>
  <c r="G17" i="2" l="1"/>
  <c r="J17" i="2"/>
  <c r="D17" i="2"/>
  <c r="E20" i="2" l="1"/>
</calcChain>
</file>

<file path=xl/sharedStrings.xml><?xml version="1.0" encoding="utf-8"?>
<sst xmlns="http://schemas.openxmlformats.org/spreadsheetml/2006/main" count="37" uniqueCount="25">
  <si>
    <t>koeficient</t>
  </si>
  <si>
    <t>MT</t>
  </si>
  <si>
    <t>Zaplatí</t>
  </si>
  <si>
    <t xml:space="preserve"> SGF</t>
  </si>
  <si>
    <t>poč.rokov</t>
  </si>
  <si>
    <t>I.VT / I.VTŽ</t>
  </si>
  <si>
    <t>III.VT / III.VTŽ</t>
  </si>
  <si>
    <t>Meno a priezvisko pretekára :</t>
  </si>
  <si>
    <t>Člen klubu :</t>
  </si>
  <si>
    <t>Podpis štatutarného zástupcu pôvodného klubu športovca</t>
  </si>
  <si>
    <t>Podpis štatutarného zástupcu nového klubu športovca</t>
  </si>
  <si>
    <t>Dátum podpisu :</t>
  </si>
  <si>
    <t xml:space="preserve">     Nový klub športovca :</t>
  </si>
  <si>
    <t xml:space="preserve"> </t>
  </si>
  <si>
    <t>Dátum narodenia :</t>
  </si>
  <si>
    <t>Suma ktorú zaplatí nový klub za športovca :</t>
  </si>
  <si>
    <t>Výpočet úhrady za pretekára pri prestupe do iného klubu</t>
  </si>
  <si>
    <t>Registrovaný v SGF od roku :</t>
  </si>
  <si>
    <t>II.VT / II.VŽ</t>
  </si>
  <si>
    <t>Vyplňujú sa len žlté políčka !!!</t>
  </si>
  <si>
    <t>ml.žiak/-čka</t>
  </si>
  <si>
    <t>st.žiak/-čka</t>
  </si>
  <si>
    <t>junior/-ka</t>
  </si>
  <si>
    <t>senior/-ka</t>
  </si>
  <si>
    <r>
      <t xml:space="preserve">Poč.rokov reg. </t>
    </r>
    <r>
      <rPr>
        <sz val="12"/>
        <color theme="1"/>
        <rFont val="Times New Roman"/>
        <family val="1"/>
        <charset val="238"/>
      </rPr>
      <t>v klube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</si>
</sst>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[$-F800]dddd\,\ mmmm\ dd\,\ yyyy"/>
    <numFmt numFmtId="166" formatCode="[$-41B]d\.\ mmmm\ 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66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0" applyNumberFormat="1" applyFont="1"/>
    <xf numFmtId="0" fontId="5" fillId="0" borderId="0" xfId="0" applyFont="1"/>
    <xf numFmtId="164" fontId="2" fillId="0" borderId="9" xfId="0" applyNumberFormat="1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9" xfId="0" applyFont="1" applyBorder="1" applyAlignment="1">
      <alignment horizontal="center"/>
    </xf>
    <xf numFmtId="0" fontId="3" fillId="4" borderId="0" xfId="0" applyFont="1" applyFill="1"/>
    <xf numFmtId="164" fontId="3" fillId="4" borderId="0" xfId="0" applyNumberFormat="1" applyFont="1" applyFill="1"/>
    <xf numFmtId="164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164" fontId="2" fillId="4" borderId="27" xfId="0" applyNumberFormat="1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164" fontId="2" fillId="4" borderId="22" xfId="0" applyNumberFormat="1" applyFont="1" applyFill="1" applyBorder="1" applyAlignment="1">
      <alignment horizontal="center"/>
    </xf>
    <xf numFmtId="0" fontId="2" fillId="4" borderId="0" xfId="0" applyFont="1" applyFill="1"/>
    <xf numFmtId="0" fontId="7" fillId="4" borderId="0" xfId="0" applyFont="1" applyFill="1" applyAlignment="1"/>
    <xf numFmtId="1" fontId="3" fillId="2" borderId="0" xfId="0" applyNumberFormat="1" applyFont="1" applyFill="1" applyAlignment="1">
      <alignment horizontal="center"/>
    </xf>
    <xf numFmtId="164" fontId="1" fillId="3" borderId="0" xfId="0" applyNumberFormat="1" applyFont="1" applyFill="1"/>
    <xf numFmtId="0" fontId="1" fillId="4" borderId="0" xfId="0" applyFont="1" applyFill="1"/>
    <xf numFmtId="164" fontId="1" fillId="4" borderId="0" xfId="0" applyNumberFormat="1" applyFont="1" applyFill="1"/>
    <xf numFmtId="2" fontId="1" fillId="0" borderId="24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2" xfId="0" applyNumberFormat="1" applyFont="1" applyFill="1" applyBorder="1"/>
    <xf numFmtId="2" fontId="1" fillId="0" borderId="18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5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164" fontId="1" fillId="3" borderId="2" xfId="0" applyNumberFormat="1" applyFont="1" applyFill="1" applyBorder="1"/>
    <xf numFmtId="2" fontId="1" fillId="0" borderId="25" xfId="0" applyNumberFormat="1" applyFont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/>
    <xf numFmtId="2" fontId="1" fillId="0" borderId="19" xfId="0" applyNumberFormat="1" applyFont="1" applyBorder="1" applyAlignment="1">
      <alignment horizontal="center"/>
    </xf>
    <xf numFmtId="164" fontId="1" fillId="3" borderId="16" xfId="0" applyNumberFormat="1" applyFont="1" applyFill="1" applyBorder="1"/>
    <xf numFmtId="2" fontId="1" fillId="0" borderId="26" xfId="0" applyNumberFormat="1" applyFont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164" fontId="1" fillId="3" borderId="6" xfId="0" applyNumberFormat="1" applyFont="1" applyFill="1" applyBorder="1"/>
    <xf numFmtId="2" fontId="1" fillId="0" borderId="20" xfId="0" applyNumberFormat="1" applyFont="1" applyBorder="1" applyAlignment="1">
      <alignment horizontal="center"/>
    </xf>
    <xf numFmtId="164" fontId="1" fillId="3" borderId="17" xfId="0" applyNumberFormat="1" applyFont="1" applyFill="1" applyBorder="1"/>
    <xf numFmtId="0" fontId="3" fillId="0" borderId="0" xfId="0" applyFont="1" applyAlignment="1">
      <alignment vertical="center"/>
    </xf>
    <xf numFmtId="0" fontId="0" fillId="4" borderId="0" xfId="0" applyFill="1"/>
    <xf numFmtId="0" fontId="8" fillId="4" borderId="0" xfId="0" applyFont="1" applyFill="1"/>
    <xf numFmtId="0" fontId="8" fillId="0" borderId="0" xfId="0" applyFont="1"/>
    <xf numFmtId="0" fontId="2" fillId="0" borderId="0" xfId="0" applyFont="1"/>
    <xf numFmtId="0" fontId="6" fillId="2" borderId="0" xfId="0" applyFont="1" applyFill="1" applyAlignment="1"/>
    <xf numFmtId="0" fontId="6" fillId="4" borderId="0" xfId="0" applyFont="1" applyFill="1" applyAlignment="1"/>
    <xf numFmtId="0" fontId="3" fillId="2" borderId="0" xfId="0" applyFont="1" applyFill="1" applyAlignment="1"/>
    <xf numFmtId="0" fontId="3" fillId="4" borderId="0" xfId="0" applyFont="1" applyFill="1" applyAlignment="1"/>
    <xf numFmtId="0" fontId="7" fillId="4" borderId="0" xfId="0" applyFont="1" applyFill="1" applyAlignment="1">
      <alignment horizontal="center" wrapText="1"/>
    </xf>
    <xf numFmtId="164" fontId="6" fillId="0" borderId="0" xfId="0" applyNumberFormat="1" applyFont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9966"/>
      <color rgb="FFFFFF99"/>
      <color rgb="FF00FF00"/>
      <color rgb="FF00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A10" sqref="A10"/>
    </sheetView>
  </sheetViews>
  <sheetFormatPr defaultRowHeight="14.4" x14ac:dyDescent="0.3"/>
  <cols>
    <col min="1" max="1" width="12.5546875" customWidth="1"/>
    <col min="2" max="13" width="10" customWidth="1"/>
  </cols>
  <sheetData>
    <row r="1" spans="1:15" s="4" customFormat="1" ht="17.399999999999999" x14ac:dyDescent="0.3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5" s="53" customFormat="1" ht="13.2" x14ac:dyDescent="0.25">
      <c r="A2" s="65"/>
      <c r="B2" s="65"/>
      <c r="C2" s="65"/>
      <c r="D2" s="65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s="54" customFormat="1" ht="13.2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s="2" customFormat="1" ht="18" x14ac:dyDescent="0.35">
      <c r="A4" s="67" t="s">
        <v>7</v>
      </c>
      <c r="B4" s="67"/>
      <c r="C4" s="67"/>
      <c r="D4" s="68"/>
      <c r="E4" s="68"/>
      <c r="F4" s="68"/>
      <c r="G4" s="68"/>
      <c r="H4" s="15"/>
      <c r="I4" s="67" t="s">
        <v>14</v>
      </c>
      <c r="J4" s="67"/>
      <c r="K4" s="64"/>
      <c r="L4" s="64"/>
      <c r="N4" s="14"/>
    </row>
    <row r="5" spans="1:15" s="2" customFormat="1" ht="15.6" x14ac:dyDescent="0.3">
      <c r="A5" s="14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4"/>
      <c r="N5" s="14"/>
      <c r="O5" s="3"/>
    </row>
    <row r="6" spans="1:15" s="2" customFormat="1" ht="15.6" x14ac:dyDescent="0.3">
      <c r="A6" s="67" t="s">
        <v>8</v>
      </c>
      <c r="B6" s="67"/>
      <c r="C6" s="56"/>
      <c r="D6" s="55"/>
      <c r="E6" s="55"/>
      <c r="F6" s="55"/>
      <c r="G6" s="55"/>
      <c r="H6" s="14"/>
      <c r="I6" s="69" t="s">
        <v>17</v>
      </c>
      <c r="J6" s="69"/>
      <c r="K6" s="69"/>
      <c r="L6" s="28"/>
      <c r="M6" s="14"/>
      <c r="N6" s="14" t="s">
        <v>13</v>
      </c>
    </row>
    <row r="7" spans="1:15" s="2" customFormat="1" ht="15.6" x14ac:dyDescent="0.3">
      <c r="A7" s="70" t="s">
        <v>12</v>
      </c>
      <c r="B7" s="70"/>
      <c r="C7" s="70"/>
      <c r="D7" s="57"/>
      <c r="E7" s="57"/>
      <c r="F7" s="57"/>
      <c r="G7" s="57"/>
      <c r="H7" s="58"/>
      <c r="I7" s="14"/>
      <c r="J7" s="14"/>
      <c r="K7" s="14"/>
      <c r="L7" s="14"/>
      <c r="M7" s="14"/>
      <c r="N7" s="14"/>
    </row>
    <row r="8" spans="1:15" s="2" customFormat="1" ht="15.6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50"/>
    </row>
    <row r="9" spans="1:15" s="2" customFormat="1" ht="15.6" x14ac:dyDescent="0.3">
      <c r="A9" s="66" t="s">
        <v>24</v>
      </c>
      <c r="B9" s="66"/>
      <c r="C9" s="66"/>
      <c r="D9" s="28">
        <f>C14+C15+C16+F14+F15+F16+I13+I14+I15+L13+L14+L15+L16+I16</f>
        <v>0</v>
      </c>
      <c r="E9" s="15"/>
      <c r="F9" s="15"/>
      <c r="G9" s="15"/>
      <c r="H9" s="15"/>
      <c r="I9" s="15"/>
      <c r="J9" s="15"/>
      <c r="K9" s="15"/>
      <c r="L9" s="15"/>
      <c r="M9" s="14"/>
      <c r="N9" s="14"/>
    </row>
    <row r="10" spans="1:15" s="2" customFormat="1" ht="15.6" x14ac:dyDescent="0.3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4"/>
      <c r="N10" s="14"/>
    </row>
    <row r="11" spans="1:15" s="2" customFormat="1" ht="15.6" x14ac:dyDescent="0.3">
      <c r="A11" s="16"/>
      <c r="B11" s="18" t="s">
        <v>20</v>
      </c>
      <c r="C11" s="20" t="s">
        <v>4</v>
      </c>
      <c r="D11" s="5"/>
      <c r="E11" s="22" t="s">
        <v>21</v>
      </c>
      <c r="F11" s="20" t="s">
        <v>4</v>
      </c>
      <c r="G11" s="7"/>
      <c r="H11" s="18" t="s">
        <v>22</v>
      </c>
      <c r="I11" s="20" t="s">
        <v>4</v>
      </c>
      <c r="J11" s="5"/>
      <c r="K11" s="18" t="s">
        <v>23</v>
      </c>
      <c r="L11" s="20" t="s">
        <v>4</v>
      </c>
      <c r="M11" s="13"/>
      <c r="N11" s="14"/>
    </row>
    <row r="12" spans="1:15" s="2" customFormat="1" ht="15.6" x14ac:dyDescent="0.3">
      <c r="A12" s="17"/>
      <c r="B12" s="19" t="s">
        <v>0</v>
      </c>
      <c r="C12" s="21" t="s">
        <v>3</v>
      </c>
      <c r="D12" s="6" t="s">
        <v>2</v>
      </c>
      <c r="E12" s="23" t="s">
        <v>0</v>
      </c>
      <c r="F12" s="21" t="s">
        <v>3</v>
      </c>
      <c r="G12" s="8" t="s">
        <v>2</v>
      </c>
      <c r="H12" s="24" t="s">
        <v>0</v>
      </c>
      <c r="I12" s="25" t="s">
        <v>3</v>
      </c>
      <c r="J12" s="9" t="s">
        <v>2</v>
      </c>
      <c r="K12" s="24" t="s">
        <v>0</v>
      </c>
      <c r="L12" s="25" t="s">
        <v>3</v>
      </c>
      <c r="M12" s="9" t="s">
        <v>2</v>
      </c>
      <c r="N12" s="14"/>
    </row>
    <row r="13" spans="1:15" s="2" customFormat="1" ht="15.6" x14ac:dyDescent="0.3">
      <c r="A13" s="10" t="s">
        <v>1</v>
      </c>
      <c r="B13" s="32"/>
      <c r="C13" s="33"/>
      <c r="D13" s="34"/>
      <c r="E13" s="35">
        <v>0</v>
      </c>
      <c r="F13" s="36"/>
      <c r="G13" s="37"/>
      <c r="H13" s="32">
        <v>2.2000000000000002</v>
      </c>
      <c r="I13" s="38"/>
      <c r="J13" s="39">
        <f>40*H13*I13</f>
        <v>0</v>
      </c>
      <c r="K13" s="32">
        <v>2.5</v>
      </c>
      <c r="L13" s="38"/>
      <c r="M13" s="39">
        <f>40*K13*L13</f>
        <v>0</v>
      </c>
      <c r="N13" s="14"/>
    </row>
    <row r="14" spans="1:15" s="2" customFormat="1" ht="15.6" x14ac:dyDescent="0.3">
      <c r="A14" s="11" t="s">
        <v>5</v>
      </c>
      <c r="B14" s="40">
        <v>1.5</v>
      </c>
      <c r="C14" s="41"/>
      <c r="D14" s="42">
        <f>40*B14*C14</f>
        <v>0</v>
      </c>
      <c r="E14" s="43">
        <v>1.8</v>
      </c>
      <c r="F14" s="41"/>
      <c r="G14" s="44">
        <f>40*E14*F14</f>
        <v>0</v>
      </c>
      <c r="H14" s="40">
        <v>2</v>
      </c>
      <c r="I14" s="41"/>
      <c r="J14" s="42">
        <f>40*H14*I14</f>
        <v>0</v>
      </c>
      <c r="K14" s="40">
        <v>2.2000000000000002</v>
      </c>
      <c r="L14" s="41"/>
      <c r="M14" s="42">
        <f>40*K14*L14</f>
        <v>0</v>
      </c>
      <c r="N14" s="14"/>
    </row>
    <row r="15" spans="1:15" s="2" customFormat="1" ht="15.6" x14ac:dyDescent="0.3">
      <c r="A15" s="11" t="s">
        <v>18</v>
      </c>
      <c r="B15" s="40">
        <v>1.2</v>
      </c>
      <c r="C15" s="41"/>
      <c r="D15" s="42">
        <f>40*B15*C15</f>
        <v>0</v>
      </c>
      <c r="E15" s="43">
        <v>1.5</v>
      </c>
      <c r="F15" s="41"/>
      <c r="G15" s="44">
        <f>40*E15*F15</f>
        <v>0</v>
      </c>
      <c r="H15" s="40">
        <v>1.8</v>
      </c>
      <c r="I15" s="41"/>
      <c r="J15" s="42">
        <f>40*H15*I15</f>
        <v>0</v>
      </c>
      <c r="K15" s="40">
        <v>2</v>
      </c>
      <c r="L15" s="41"/>
      <c r="M15" s="42">
        <f>40*K15*L15</f>
        <v>0</v>
      </c>
      <c r="N15" s="14"/>
    </row>
    <row r="16" spans="1:15" s="2" customFormat="1" ht="15.6" x14ac:dyDescent="0.3">
      <c r="A16" s="12" t="s">
        <v>6</v>
      </c>
      <c r="B16" s="45">
        <v>1</v>
      </c>
      <c r="C16" s="46"/>
      <c r="D16" s="47">
        <f>40*B16*C16</f>
        <v>0</v>
      </c>
      <c r="E16" s="48">
        <v>1.3</v>
      </c>
      <c r="F16" s="46"/>
      <c r="G16" s="49">
        <f>40*E16*F16</f>
        <v>0</v>
      </c>
      <c r="H16" s="45">
        <v>1.7</v>
      </c>
      <c r="I16" s="46"/>
      <c r="J16" s="47">
        <f>40*H16*I16</f>
        <v>0</v>
      </c>
      <c r="K16" s="45">
        <v>1.8</v>
      </c>
      <c r="L16" s="46"/>
      <c r="M16" s="47">
        <f>40*K16*L16</f>
        <v>0</v>
      </c>
      <c r="N16" s="14"/>
    </row>
    <row r="17" spans="1:14" s="1" customFormat="1" ht="13.8" x14ac:dyDescent="0.25">
      <c r="A17" s="30"/>
      <c r="B17" s="31"/>
      <c r="C17" s="31"/>
      <c r="D17" s="29">
        <f>SUM(D13:D16)</f>
        <v>0</v>
      </c>
      <c r="E17" s="31"/>
      <c r="F17" s="31"/>
      <c r="G17" s="29">
        <f>SUM(G13:G16)</f>
        <v>0</v>
      </c>
      <c r="H17" s="31"/>
      <c r="I17" s="31"/>
      <c r="J17" s="29">
        <f>SUM(J13:J16)</f>
        <v>0</v>
      </c>
      <c r="K17" s="31"/>
      <c r="L17" s="31"/>
      <c r="M17" s="29">
        <f>SUM(M13:M16)</f>
        <v>0</v>
      </c>
      <c r="N17" s="30"/>
    </row>
    <row r="18" spans="1:14" s="2" customFormat="1" ht="15.6" x14ac:dyDescent="0.3">
      <c r="B18" s="14"/>
      <c r="C18" s="14"/>
      <c r="D18" s="14"/>
      <c r="E18" s="14"/>
      <c r="F18" s="14"/>
      <c r="G18" s="14"/>
      <c r="I18" s="14"/>
      <c r="J18" s="14"/>
      <c r="K18" s="14"/>
      <c r="L18" s="14"/>
      <c r="M18" s="14"/>
      <c r="N18" s="14"/>
    </row>
    <row r="19" spans="1:14" s="2" customFormat="1" ht="15.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s="2" customFormat="1" ht="21" customHeight="1" x14ac:dyDescent="0.3">
      <c r="A20" s="60" t="s">
        <v>15</v>
      </c>
      <c r="B20" s="60"/>
      <c r="C20" s="60"/>
      <c r="D20" s="60"/>
      <c r="E20" s="61">
        <f>D17+G17+J17+M17</f>
        <v>0</v>
      </c>
      <c r="F20" s="61"/>
      <c r="G20" s="14"/>
      <c r="H20" s="14"/>
      <c r="I20" s="14"/>
      <c r="J20" s="14"/>
      <c r="K20" s="14"/>
      <c r="L20" s="14"/>
      <c r="M20" s="14"/>
      <c r="N20" s="14"/>
    </row>
    <row r="21" spans="1:14" s="2" customFormat="1" ht="15.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s="2" customFormat="1" ht="24.75" customHeight="1" x14ac:dyDescent="0.3">
      <c r="A22" s="66" t="s">
        <v>11</v>
      </c>
      <c r="B22" s="66"/>
      <c r="C22" s="71"/>
      <c r="D22" s="71"/>
      <c r="E22" s="14"/>
      <c r="F22" s="14"/>
      <c r="G22" s="14"/>
      <c r="H22" s="14"/>
      <c r="I22" s="72"/>
      <c r="J22" s="72"/>
      <c r="L22" s="72"/>
      <c r="M22" s="72"/>
      <c r="N22" s="14"/>
    </row>
    <row r="23" spans="1:14" s="2" customFormat="1" ht="15.6" x14ac:dyDescent="0.3">
      <c r="A23" s="14"/>
      <c r="B23" s="14"/>
      <c r="C23" s="14"/>
      <c r="D23" s="14"/>
      <c r="E23" s="14"/>
      <c r="F23" s="14"/>
      <c r="G23" s="14"/>
      <c r="H23" s="14"/>
      <c r="I23" s="72"/>
      <c r="J23" s="72"/>
      <c r="K23" s="14"/>
      <c r="L23" s="72"/>
      <c r="M23" s="72"/>
      <c r="N23" s="14"/>
    </row>
    <row r="24" spans="1:14" s="2" customFormat="1" ht="20.25" customHeight="1" x14ac:dyDescent="0.3">
      <c r="A24" s="14"/>
      <c r="B24" s="14"/>
      <c r="C24" s="14"/>
      <c r="D24" s="14"/>
      <c r="E24" s="14"/>
      <c r="F24" s="14"/>
      <c r="G24" s="14"/>
      <c r="H24" s="14"/>
      <c r="I24" s="59" t="s">
        <v>10</v>
      </c>
      <c r="J24" s="59"/>
      <c r="K24" s="14"/>
      <c r="L24" s="59" t="s">
        <v>9</v>
      </c>
      <c r="M24" s="59"/>
      <c r="N24" s="14"/>
    </row>
    <row r="25" spans="1:14" s="2" customFormat="1" ht="15.6" x14ac:dyDescent="0.3">
      <c r="A25" s="14"/>
      <c r="B25" s="14"/>
      <c r="C25" s="14"/>
      <c r="D25" s="14"/>
      <c r="E25" s="27"/>
      <c r="F25" s="27"/>
      <c r="G25" s="14"/>
      <c r="I25" s="59"/>
      <c r="J25" s="59"/>
      <c r="K25" s="14"/>
      <c r="L25" s="59"/>
      <c r="M25" s="59"/>
      <c r="N25" s="14"/>
    </row>
    <row r="26" spans="1:14" s="2" customFormat="1" ht="15.6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s="2" customFormat="1" ht="15.6" x14ac:dyDescent="0.3">
      <c r="A27" s="63" t="s">
        <v>19</v>
      </c>
      <c r="B27" s="6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s="2" customFormat="1" ht="15.6" x14ac:dyDescent="0.3">
      <c r="B28" s="26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x14ac:dyDescent="0.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</row>
    <row r="30" spans="1:14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</row>
  </sheetData>
  <mergeCells count="19">
    <mergeCell ref="L22:M23"/>
    <mergeCell ref="I22:J23"/>
    <mergeCell ref="I24:J25"/>
    <mergeCell ref="L24:M25"/>
    <mergeCell ref="A20:D20"/>
    <mergeCell ref="E20:F20"/>
    <mergeCell ref="A1:N1"/>
    <mergeCell ref="A27:B27"/>
    <mergeCell ref="K4:L4"/>
    <mergeCell ref="A2:D2"/>
    <mergeCell ref="A9:C9"/>
    <mergeCell ref="A4:C4"/>
    <mergeCell ref="D4:G4"/>
    <mergeCell ref="I6:K6"/>
    <mergeCell ref="A6:B6"/>
    <mergeCell ref="A7:C7"/>
    <mergeCell ref="A22:B22"/>
    <mergeCell ref="C22:D22"/>
    <mergeCell ref="I4:J4"/>
  </mergeCells>
  <pageMargins left="0.19685039370078741" right="0.19685039370078741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Výchovné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gymnastik kosice</dc:creator>
  <cp:lastModifiedBy>Monika-SGF</cp:lastModifiedBy>
  <cp:lastPrinted>2016-11-11T09:59:02Z</cp:lastPrinted>
  <dcterms:created xsi:type="dcterms:W3CDTF">2012-02-03T15:44:47Z</dcterms:created>
  <dcterms:modified xsi:type="dcterms:W3CDTF">2016-12-19T10:10:21Z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