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15600" windowHeight="7992"/>
  </bookViews>
  <sheets>
    <sheet name="Odstupné" sheetId="2" r:id="rId1"/>
  </sheets>
  <calcPr calcId="145621"/>
</workbook>
</file>

<file path=xl/calcChain.xml><?xml version="1.0" encoding="utf-8"?>
<calcChain xmlns="http://schemas.openxmlformats.org/spreadsheetml/2006/main">
  <c r="M17" i="2" l="1"/>
  <c r="M16" i="2"/>
  <c r="M15" i="2"/>
  <c r="M14" i="2"/>
  <c r="J17" i="2"/>
  <c r="J16" i="2"/>
  <c r="J15" i="2"/>
  <c r="J14" i="2"/>
  <c r="G17" i="2"/>
  <c r="G16" i="2"/>
  <c r="G15" i="2"/>
  <c r="D17" i="2"/>
  <c r="D16" i="2"/>
  <c r="D15" i="2"/>
  <c r="M18" i="2" l="1"/>
  <c r="G18" i="2"/>
  <c r="J18" i="2"/>
  <c r="D18" i="2"/>
  <c r="E21" i="2" l="1"/>
</calcChain>
</file>

<file path=xl/sharedStrings.xml><?xml version="1.0" encoding="utf-8"?>
<sst xmlns="http://schemas.openxmlformats.org/spreadsheetml/2006/main" count="40" uniqueCount="28">
  <si>
    <t>Výpočet uhrady za pretekára</t>
  </si>
  <si>
    <t>koeficient</t>
  </si>
  <si>
    <t>Zaplatí</t>
  </si>
  <si>
    <t>poč.rokov</t>
  </si>
  <si>
    <t>Meno a priezvisko pretekára :</t>
  </si>
  <si>
    <t>Člen klubu :</t>
  </si>
  <si>
    <t>Podpis štatutarného zástupcu pôvodného klubu športovca</t>
  </si>
  <si>
    <t>Podpis štatutarného zástupcu nového klubu športovca</t>
  </si>
  <si>
    <t>Dátum podpisu :</t>
  </si>
  <si>
    <t xml:space="preserve">     Nový klub športovca :</t>
  </si>
  <si>
    <t xml:space="preserve"> </t>
  </si>
  <si>
    <t>Dátum narodenia :</t>
  </si>
  <si>
    <t>Suma ktorú zaplatí nový klub za športovca :</t>
  </si>
  <si>
    <t>pri prestúpe do iného klubu</t>
  </si>
  <si>
    <t>Vyplňuje sa žlté kolonky !!!</t>
  </si>
  <si>
    <t>Poč.rokov reg. SGF(SZMG) v klube :</t>
  </si>
  <si>
    <t xml:space="preserve"> SGF(SZMG)</t>
  </si>
  <si>
    <t>do 2008</t>
  </si>
  <si>
    <t>v roku 2017</t>
  </si>
  <si>
    <t>repre, MSR</t>
  </si>
  <si>
    <t>juniorky, seniorky</t>
  </si>
  <si>
    <t>prípravky, ZP</t>
  </si>
  <si>
    <t>2007-2004</t>
  </si>
  <si>
    <t>2003-2001</t>
  </si>
  <si>
    <t>2000 a st.</t>
  </si>
  <si>
    <t>Registrovaný na SGF(SZMG) od roku :</t>
  </si>
  <si>
    <t>drastenky</t>
  </si>
  <si>
    <t>ml.a st. žiačky, ml.a st. nádeje, ml.a st.dorastenky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</si>
</sst>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[$-F800]dddd\,\ mmmm\ dd\,\ yyyy"/>
    <numFmt numFmtId="166" formatCode="[$-41B]d\.\ mmmm\ 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66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0" fontId="5" fillId="0" borderId="0" xfId="0" applyFont="1"/>
    <xf numFmtId="164" fontId="2" fillId="0" borderId="9" xfId="0" applyNumberFormat="1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9" xfId="0" applyFont="1" applyBorder="1" applyAlignment="1">
      <alignment horizontal="center"/>
    </xf>
    <xf numFmtId="0" fontId="3" fillId="4" borderId="0" xfId="0" applyFont="1" applyFill="1"/>
    <xf numFmtId="164" fontId="3" fillId="4" borderId="0" xfId="0" applyNumberFormat="1" applyFont="1" applyFill="1"/>
    <xf numFmtId="0" fontId="5" fillId="4" borderId="0" xfId="0" applyFont="1" applyFill="1"/>
    <xf numFmtId="16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27" xfId="0" applyNumberFormat="1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164" fontId="2" fillId="4" borderId="22" xfId="0" applyNumberFormat="1" applyFont="1" applyFill="1" applyBorder="1" applyAlignment="1">
      <alignment horizontal="center"/>
    </xf>
    <xf numFmtId="0" fontId="2" fillId="4" borderId="0" xfId="0" applyFont="1" applyFill="1"/>
    <xf numFmtId="0" fontId="7" fillId="4" borderId="0" xfId="0" applyFont="1" applyFill="1" applyAlignment="1"/>
    <xf numFmtId="1" fontId="3" fillId="2" borderId="0" xfId="0" applyNumberFormat="1" applyFont="1" applyFill="1" applyAlignment="1">
      <alignment horizontal="center"/>
    </xf>
    <xf numFmtId="164" fontId="1" fillId="3" borderId="0" xfId="0" applyNumberFormat="1" applyFont="1" applyFill="1"/>
    <xf numFmtId="0" fontId="1" fillId="4" borderId="0" xfId="0" applyFont="1" applyFill="1"/>
    <xf numFmtId="164" fontId="1" fillId="4" borderId="0" xfId="0" applyNumberFormat="1" applyFont="1" applyFill="1"/>
    <xf numFmtId="2" fontId="1" fillId="0" borderId="24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2" xfId="0" applyNumberFormat="1" applyFont="1" applyFill="1" applyBorder="1"/>
    <xf numFmtId="2" fontId="1" fillId="0" borderId="18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5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164" fontId="1" fillId="3" borderId="2" xfId="0" applyNumberFormat="1" applyFont="1" applyFill="1" applyBorder="1"/>
    <xf numFmtId="2" fontId="1" fillId="0" borderId="25" xfId="0" applyNumberFormat="1" applyFont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/>
    <xf numFmtId="2" fontId="1" fillId="0" borderId="19" xfId="0" applyNumberFormat="1" applyFont="1" applyBorder="1" applyAlignment="1">
      <alignment horizontal="center"/>
    </xf>
    <xf numFmtId="164" fontId="1" fillId="3" borderId="16" xfId="0" applyNumberFormat="1" applyFont="1" applyFill="1" applyBorder="1"/>
    <xf numFmtId="2" fontId="1" fillId="0" borderId="26" xfId="0" applyNumberFormat="1" applyFont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164" fontId="1" fillId="3" borderId="6" xfId="0" applyNumberFormat="1" applyFont="1" applyFill="1" applyBorder="1"/>
    <xf numFmtId="2" fontId="1" fillId="0" borderId="20" xfId="0" applyNumberFormat="1" applyFont="1" applyBorder="1" applyAlignment="1">
      <alignment horizontal="center"/>
    </xf>
    <xf numFmtId="164" fontId="1" fillId="3" borderId="17" xfId="0" applyNumberFormat="1" applyFont="1" applyFill="1" applyBorder="1"/>
    <xf numFmtId="0" fontId="3" fillId="0" borderId="0" xfId="0" applyFont="1" applyAlignment="1">
      <alignment vertical="center"/>
    </xf>
    <xf numFmtId="0" fontId="0" fillId="4" borderId="0" xfId="0" applyFill="1"/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8" fillId="0" borderId="0" xfId="0" applyFont="1"/>
    <xf numFmtId="0" fontId="2" fillId="0" borderId="0" xfId="0" applyFont="1"/>
    <xf numFmtId="164" fontId="3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4" borderId="0" xfId="0" applyFont="1" applyFill="1" applyAlignment="1">
      <alignment horizont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9966"/>
      <color rgb="FFFFFF99"/>
      <color rgb="FF00FF00"/>
      <color rgb="FF00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topLeftCell="A4" workbookViewId="0">
      <selection activeCell="D10" sqref="D10"/>
    </sheetView>
  </sheetViews>
  <sheetFormatPr defaultRowHeight="14.4" x14ac:dyDescent="0.3"/>
  <cols>
    <col min="1" max="1" width="38.6640625" bestFit="1" customWidth="1"/>
    <col min="2" max="13" width="10" customWidth="1"/>
  </cols>
  <sheetData>
    <row r="1" spans="1:15" s="4" customFormat="1" ht="17.399999999999999" x14ac:dyDescent="0.3">
      <c r="A1" s="69" t="s">
        <v>0</v>
      </c>
      <c r="B1" s="69"/>
      <c r="C1" s="69"/>
      <c r="D1" s="69"/>
      <c r="E1" s="16" t="s">
        <v>18</v>
      </c>
      <c r="F1" s="16"/>
      <c r="G1" s="16"/>
      <c r="H1" s="16"/>
      <c r="I1" s="16"/>
      <c r="J1" s="16"/>
      <c r="K1" s="16"/>
      <c r="L1" s="16"/>
      <c r="M1" s="16"/>
      <c r="N1" s="16"/>
    </row>
    <row r="2" spans="1:15" s="55" customFormat="1" ht="13.2" x14ac:dyDescent="0.25">
      <c r="A2" s="67" t="s">
        <v>13</v>
      </c>
      <c r="B2" s="67"/>
      <c r="C2" s="67"/>
      <c r="D2" s="67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5" s="55" customFormat="1" ht="12.75" x14ac:dyDescent="0.2">
      <c r="A3" s="53"/>
      <c r="B3" s="53"/>
      <c r="C3" s="53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s="56" customFormat="1" ht="12.75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5" s="2" customFormat="1" ht="18" x14ac:dyDescent="0.35">
      <c r="A5" s="70" t="s">
        <v>4</v>
      </c>
      <c r="B5" s="70"/>
      <c r="C5" s="70"/>
      <c r="D5" s="71"/>
      <c r="E5" s="71"/>
      <c r="F5" s="71"/>
      <c r="G5" s="71"/>
      <c r="H5" s="15"/>
      <c r="I5" s="70" t="s">
        <v>11</v>
      </c>
      <c r="J5" s="70"/>
      <c r="K5" s="66"/>
      <c r="L5" s="66"/>
      <c r="N5" s="14"/>
    </row>
    <row r="6" spans="1:15" s="2" customFormat="1" ht="15.75" x14ac:dyDescent="0.25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4"/>
      <c r="N6" s="14"/>
      <c r="O6" s="3"/>
    </row>
    <row r="7" spans="1:15" s="2" customFormat="1" ht="15.6" x14ac:dyDescent="0.3">
      <c r="A7" s="70" t="s">
        <v>5</v>
      </c>
      <c r="B7" s="70"/>
      <c r="C7" s="61"/>
      <c r="D7" s="58"/>
      <c r="E7" s="58"/>
      <c r="F7" s="58"/>
      <c r="G7" s="58"/>
      <c r="H7" s="14"/>
      <c r="I7" s="60" t="s">
        <v>25</v>
      </c>
      <c r="J7" s="60"/>
      <c r="K7" s="60"/>
      <c r="L7" s="57"/>
      <c r="M7" s="29"/>
      <c r="N7" s="14"/>
      <c r="O7" s="14" t="s">
        <v>10</v>
      </c>
    </row>
    <row r="8" spans="1:15" s="2" customFormat="1" ht="15.6" x14ac:dyDescent="0.3">
      <c r="A8" s="72" t="s">
        <v>9</v>
      </c>
      <c r="B8" s="72"/>
      <c r="C8" s="72"/>
      <c r="D8" s="59"/>
      <c r="E8" s="59"/>
      <c r="F8" s="59"/>
      <c r="G8" s="59"/>
      <c r="H8" s="62"/>
      <c r="I8" s="14"/>
      <c r="J8" s="14"/>
      <c r="K8" s="14"/>
      <c r="L8" s="14"/>
      <c r="M8" s="14"/>
      <c r="N8" s="14"/>
    </row>
    <row r="9" spans="1:15" s="2" customFormat="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51"/>
    </row>
    <row r="10" spans="1:15" s="2" customFormat="1" ht="15.6" x14ac:dyDescent="0.3">
      <c r="A10" s="68" t="s">
        <v>15</v>
      </c>
      <c r="B10" s="68"/>
      <c r="C10" s="68"/>
      <c r="D10" s="29"/>
      <c r="E10" s="15"/>
      <c r="F10" s="15"/>
      <c r="G10" s="15" t="s">
        <v>26</v>
      </c>
      <c r="H10" s="15"/>
      <c r="I10" s="15"/>
      <c r="J10" s="15"/>
      <c r="K10" s="15"/>
      <c r="L10" s="15"/>
      <c r="M10" s="14"/>
      <c r="N10" s="14"/>
    </row>
    <row r="11" spans="1:15" s="2" customFormat="1" ht="15.75" x14ac:dyDescent="0.25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4"/>
      <c r="N11" s="14"/>
    </row>
    <row r="12" spans="1:15" s="2" customFormat="1" ht="15.6" x14ac:dyDescent="0.3">
      <c r="A12" s="17"/>
      <c r="B12" s="19" t="s">
        <v>17</v>
      </c>
      <c r="C12" s="21" t="s">
        <v>3</v>
      </c>
      <c r="D12" s="5"/>
      <c r="E12" s="23" t="s">
        <v>22</v>
      </c>
      <c r="F12" s="21" t="s">
        <v>3</v>
      </c>
      <c r="G12" s="7"/>
      <c r="H12" s="19" t="s">
        <v>23</v>
      </c>
      <c r="I12" s="21" t="s">
        <v>3</v>
      </c>
      <c r="J12" s="5"/>
      <c r="K12" s="19" t="s">
        <v>24</v>
      </c>
      <c r="L12" s="21" t="s">
        <v>3</v>
      </c>
      <c r="M12" s="13"/>
      <c r="N12" s="14"/>
    </row>
    <row r="13" spans="1:15" s="2" customFormat="1" ht="15.6" x14ac:dyDescent="0.3">
      <c r="A13" s="18"/>
      <c r="B13" s="20" t="s">
        <v>1</v>
      </c>
      <c r="C13" s="22" t="s">
        <v>16</v>
      </c>
      <c r="D13" s="6" t="s">
        <v>2</v>
      </c>
      <c r="E13" s="24" t="s">
        <v>1</v>
      </c>
      <c r="F13" s="22" t="s">
        <v>16</v>
      </c>
      <c r="G13" s="8" t="s">
        <v>2</v>
      </c>
      <c r="H13" s="25" t="s">
        <v>1</v>
      </c>
      <c r="I13" s="26" t="s">
        <v>16</v>
      </c>
      <c r="J13" s="9" t="s">
        <v>2</v>
      </c>
      <c r="K13" s="25" t="s">
        <v>1</v>
      </c>
      <c r="L13" s="26" t="s">
        <v>16</v>
      </c>
      <c r="M13" s="9" t="s">
        <v>2</v>
      </c>
      <c r="N13" s="14"/>
    </row>
    <row r="14" spans="1:15" s="2" customFormat="1" ht="15.75" x14ac:dyDescent="0.25">
      <c r="A14" s="10" t="s">
        <v>19</v>
      </c>
      <c r="B14" s="33"/>
      <c r="C14" s="34"/>
      <c r="D14" s="35"/>
      <c r="E14" s="36">
        <v>0</v>
      </c>
      <c r="F14" s="37"/>
      <c r="G14" s="38"/>
      <c r="H14" s="33">
        <v>2.2000000000000002</v>
      </c>
      <c r="I14" s="39"/>
      <c r="J14" s="40">
        <f>40*H14*I14</f>
        <v>0</v>
      </c>
      <c r="K14" s="33">
        <v>2.5</v>
      </c>
      <c r="L14" s="39"/>
      <c r="M14" s="40">
        <f>40*K14*L14</f>
        <v>0</v>
      </c>
      <c r="N14" s="14"/>
    </row>
    <row r="15" spans="1:15" s="2" customFormat="1" ht="15.75" x14ac:dyDescent="0.25">
      <c r="A15" s="11" t="s">
        <v>20</v>
      </c>
      <c r="B15" s="41">
        <v>1.5</v>
      </c>
      <c r="C15" s="42"/>
      <c r="D15" s="43">
        <f>40*B15*C15</f>
        <v>0</v>
      </c>
      <c r="E15" s="44">
        <v>1.8</v>
      </c>
      <c r="F15" s="42"/>
      <c r="G15" s="45">
        <f>40*E15*F15</f>
        <v>0</v>
      </c>
      <c r="H15" s="41">
        <v>2</v>
      </c>
      <c r="I15" s="42"/>
      <c r="J15" s="43">
        <f>40*H15*I15</f>
        <v>0</v>
      </c>
      <c r="K15" s="41">
        <v>2.2000000000000002</v>
      </c>
      <c r="L15" s="42"/>
      <c r="M15" s="43">
        <f>40*K15*L15</f>
        <v>0</v>
      </c>
      <c r="N15" s="14"/>
    </row>
    <row r="16" spans="1:15" s="2" customFormat="1" ht="15.6" x14ac:dyDescent="0.3">
      <c r="A16" s="11" t="s">
        <v>27</v>
      </c>
      <c r="B16" s="41">
        <v>1.2</v>
      </c>
      <c r="C16" s="42"/>
      <c r="D16" s="43">
        <f>40*B16*C16</f>
        <v>0</v>
      </c>
      <c r="E16" s="44">
        <v>1.5</v>
      </c>
      <c r="F16" s="42"/>
      <c r="G16" s="45">
        <f>40*E16*F16</f>
        <v>0</v>
      </c>
      <c r="H16" s="41">
        <v>1.8</v>
      </c>
      <c r="I16" s="42"/>
      <c r="J16" s="43">
        <f>40*H16*I16</f>
        <v>0</v>
      </c>
      <c r="K16" s="41">
        <v>2</v>
      </c>
      <c r="L16" s="42"/>
      <c r="M16" s="43">
        <f>40*K16*L16</f>
        <v>0</v>
      </c>
      <c r="N16" s="14"/>
    </row>
    <row r="17" spans="1:14" s="2" customFormat="1" ht="15.6" x14ac:dyDescent="0.3">
      <c r="A17" s="12" t="s">
        <v>21</v>
      </c>
      <c r="B17" s="46">
        <v>1</v>
      </c>
      <c r="C17" s="47"/>
      <c r="D17" s="48">
        <f>40*B17*C17</f>
        <v>0</v>
      </c>
      <c r="E17" s="49">
        <v>1.3</v>
      </c>
      <c r="F17" s="47"/>
      <c r="G17" s="50">
        <f>40*E17*F17</f>
        <v>0</v>
      </c>
      <c r="H17" s="46">
        <v>1.7</v>
      </c>
      <c r="I17" s="47"/>
      <c r="J17" s="48">
        <f>40*H17*I17</f>
        <v>0</v>
      </c>
      <c r="K17" s="46">
        <v>1.8</v>
      </c>
      <c r="L17" s="47"/>
      <c r="M17" s="48">
        <f>40*K17*L17</f>
        <v>0</v>
      </c>
      <c r="N17" s="14"/>
    </row>
    <row r="18" spans="1:14" s="1" customFormat="1" ht="15" x14ac:dyDescent="0.25">
      <c r="A18" s="31"/>
      <c r="B18" s="32"/>
      <c r="C18" s="32"/>
      <c r="D18" s="30">
        <f>SUM(D14:D17)</f>
        <v>0</v>
      </c>
      <c r="E18" s="32"/>
      <c r="F18" s="32"/>
      <c r="G18" s="30">
        <f>SUM(G14:G17)</f>
        <v>0</v>
      </c>
      <c r="H18" s="32"/>
      <c r="I18" s="32"/>
      <c r="J18" s="30">
        <f>SUM(J14:J17)</f>
        <v>0</v>
      </c>
      <c r="K18" s="32"/>
      <c r="L18" s="32"/>
      <c r="M18" s="30">
        <f>SUM(M14:M17)</f>
        <v>0</v>
      </c>
      <c r="N18" s="31"/>
    </row>
    <row r="19" spans="1:14" s="2" customFormat="1" ht="15.75" x14ac:dyDescent="0.25">
      <c r="B19" s="14"/>
      <c r="C19" s="14"/>
      <c r="D19" s="14"/>
      <c r="E19" s="14"/>
      <c r="F19" s="14"/>
      <c r="G19" s="14"/>
      <c r="I19" s="14"/>
      <c r="J19" s="14"/>
      <c r="K19" s="14"/>
      <c r="L19" s="14"/>
      <c r="M19" s="14"/>
      <c r="N19" s="14"/>
    </row>
    <row r="20" spans="1:14" s="2" customFormat="1" ht="15.7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s="2" customFormat="1" ht="21" customHeight="1" x14ac:dyDescent="0.3">
      <c r="A21" s="63" t="s">
        <v>12</v>
      </c>
      <c r="B21" s="63"/>
      <c r="C21" s="63"/>
      <c r="D21" s="63"/>
      <c r="E21" s="64">
        <f>D18+G18+J18+M18</f>
        <v>0</v>
      </c>
      <c r="F21" s="64"/>
      <c r="G21" s="14"/>
      <c r="H21" s="14"/>
      <c r="I21" s="14"/>
      <c r="J21" s="14"/>
      <c r="K21" s="14"/>
      <c r="L21" s="14"/>
      <c r="M21" s="14"/>
      <c r="N21" s="14"/>
    </row>
    <row r="22" spans="1:14" s="2" customFormat="1" ht="15.7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s="2" customFormat="1" ht="24.75" customHeight="1" x14ac:dyDescent="0.3">
      <c r="A23" s="68" t="s">
        <v>8</v>
      </c>
      <c r="B23" s="68"/>
      <c r="C23" s="73"/>
      <c r="D23" s="73"/>
      <c r="E23" s="14"/>
      <c r="F23" s="14"/>
      <c r="G23" s="14"/>
      <c r="H23" s="14"/>
      <c r="I23" s="74"/>
      <c r="J23" s="74"/>
      <c r="L23" s="74"/>
      <c r="M23" s="74"/>
      <c r="N23" s="14"/>
    </row>
    <row r="24" spans="1:14" s="2" customFormat="1" ht="15.6" x14ac:dyDescent="0.3">
      <c r="A24" s="14"/>
      <c r="B24" s="14"/>
      <c r="C24" s="14"/>
      <c r="D24" s="14"/>
      <c r="E24" s="14"/>
      <c r="F24" s="14"/>
      <c r="G24" s="14"/>
      <c r="H24" s="14"/>
      <c r="I24" s="74"/>
      <c r="J24" s="74"/>
      <c r="K24" s="14"/>
      <c r="L24" s="74"/>
      <c r="M24" s="74"/>
      <c r="N24" s="14"/>
    </row>
    <row r="25" spans="1:14" s="2" customFormat="1" ht="20.25" customHeight="1" x14ac:dyDescent="0.3">
      <c r="A25" s="14"/>
      <c r="B25" s="14"/>
      <c r="C25" s="14"/>
      <c r="D25" s="14"/>
      <c r="E25" s="14"/>
      <c r="F25" s="14"/>
      <c r="G25" s="14"/>
      <c r="H25" s="14"/>
      <c r="I25" s="75" t="s">
        <v>7</v>
      </c>
      <c r="J25" s="75"/>
      <c r="K25" s="14"/>
      <c r="L25" s="75" t="s">
        <v>6</v>
      </c>
      <c r="M25" s="75"/>
      <c r="N25" s="14"/>
    </row>
    <row r="26" spans="1:14" s="2" customFormat="1" ht="15.6" x14ac:dyDescent="0.3">
      <c r="A26" s="14"/>
      <c r="B26" s="14"/>
      <c r="C26" s="14"/>
      <c r="D26" s="14"/>
      <c r="E26" s="28"/>
      <c r="F26" s="28"/>
      <c r="G26" s="14"/>
      <c r="I26" s="75"/>
      <c r="J26" s="75"/>
      <c r="K26" s="14"/>
      <c r="L26" s="75"/>
      <c r="M26" s="75"/>
      <c r="N26" s="14"/>
    </row>
    <row r="27" spans="1:14" s="2" customFormat="1" ht="15.6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s="2" customFormat="1" ht="15.6" x14ac:dyDescent="0.3">
      <c r="A28" s="65" t="s">
        <v>14</v>
      </c>
      <c r="B28" s="6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s="2" customFormat="1" ht="15.6" x14ac:dyDescent="0.3">
      <c r="B29" s="2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</sheetData>
  <mergeCells count="18">
    <mergeCell ref="A1:D1"/>
    <mergeCell ref="A5:C5"/>
    <mergeCell ref="D5:G5"/>
    <mergeCell ref="A7:B7"/>
    <mergeCell ref="A8:C8"/>
    <mergeCell ref="A21:D21"/>
    <mergeCell ref="E21:F21"/>
    <mergeCell ref="A28:B28"/>
    <mergeCell ref="K5:L5"/>
    <mergeCell ref="A2:D2"/>
    <mergeCell ref="A10:C10"/>
    <mergeCell ref="A23:B23"/>
    <mergeCell ref="C23:D23"/>
    <mergeCell ref="I5:J5"/>
    <mergeCell ref="L23:M24"/>
    <mergeCell ref="I23:J24"/>
    <mergeCell ref="I25:J26"/>
    <mergeCell ref="L25:M26"/>
  </mergeCells>
  <pageMargins left="0.19685039370078741" right="0.19685039370078741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Odstupné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gymnastik kosice</dc:creator>
  <cp:lastModifiedBy>Monika-SGF</cp:lastModifiedBy>
  <cp:lastPrinted>2012-03-31T15:21:54Z</cp:lastPrinted>
  <dcterms:created xsi:type="dcterms:W3CDTF">2012-02-03T15:44:47Z</dcterms:created>
  <dcterms:modified xsi:type="dcterms:W3CDTF">2017-01-30T12:32:38Z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